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<sst xmlns="http://schemas.openxmlformats.org/spreadsheetml/2006/main" count="125" uniqueCount="124">
  <si>
    <t>Иные межбюджетные трансферты</t>
  </si>
  <si>
    <t>к решению Совета депутатов</t>
  </si>
  <si>
    <t>тыс. рублей</t>
  </si>
  <si>
    <t>Доходы бюджета - ИТОГО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</si>
  <si>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</si>
  <si>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</si>
  <si>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</si>
  <si>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</si>
  <si>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</si>
  <si>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</si>
  <si>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НДФЛ с доходов, облагаемых по налоговой ставке, установленной п.1 ст.224 НК РФ, полученных физическими лицами, зарегистрированными в качестве индивидуальных предпринимателей, частных нотариусов и др.</t>
  </si>
  <si>
    <t>НАЛОГИ НА СОВОКУПНЫЙ ДОХОД</t>
  </si>
  <si>
    <t>000  1 05 00000 00  0000 000</t>
  </si>
  <si>
    <t>Единый налог на вмененный доход для отдельных видов деятельности</t>
  </si>
  <si>
    <t>НАЛОГИ НА ИМУЩЕСТВО</t>
  </si>
  <si>
    <t>000  1  06  00000  00  0000  000</t>
  </si>
  <si>
    <t>Налог на имущество физических лиц</t>
  </si>
  <si>
    <t>000  1  06  01000  00  0000  000</t>
  </si>
  <si>
    <t>Налог на имущество физических лиц, взимаемый по ставкам, применяемым к объектам налогообложения, расположенному в границах поселения</t>
  </si>
  <si>
    <t>000  1  06  01030  10  0000  110</t>
  </si>
  <si>
    <t>Земельный налог</t>
  </si>
  <si>
    <t>000  1  06  06000  00  0000  000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</si>
  <si>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</si>
  <si>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000  1  06  06010  00  0000  000</t>
  </si>
  <si>
    <t>Земельный налог, взимаемый по ставкам, установленных подпунктом 1 пункта 1 статьи 394 Налогового кодекса РФ и применяемым к объектам налогообложения, расположенному в границах поселения</t>
  </si>
  <si>
    <t>000  1  06  06013  10  0000  110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</si>
  <si>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</si>
  <si>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</si>
  <si>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нотариусами должностными лицами органов местного самоуправления, уполномоченными в соответствии с законодательными актами РФ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</si>
  <si>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</si>
  <si>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</si>
  <si>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</si>
  <si>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</si>
  <si>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000  1  09  04000  00  0000  000</t>
  </si>
  <si>
    <t>000  1  09  04050  00  0000  000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</si>
  <si>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</si>
  <si>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</si>
  <si>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</si>
  <si>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</si>
  <si>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000  1  11  05000  00  0000  000</t>
  </si>
  <si>
    <t>000  1  11  09000  00  0000  000</t>
  </si>
  <si>
    <t>Прочие поступления от использования имущества, находящегося в государственной и муниципальной собственности(за исключением имущества АУ, а также имущества ГУП и МУП, в том числе казенных)</t>
  </si>
  <si>
    <t>000  1  11  09040  00  0000  000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</si>
  <si>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</si>
  <si>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000  1  11  09045  10  0000  120</t>
  </si>
  <si>
    <t>ДОХОДЫ ОТ ОКАЗАНИЯ ПЛАТНЫХ  УСЛУГ  И 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</si>
  <si>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</si>
  <si>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</si>
  <si>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</si>
  <si>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</si>
  <si>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</si>
  <si>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</si>
  <si>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000  1  14  06000  00  0000  000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</si>
  <si>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</si>
  <si>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000  1  14  06010  00  0000  000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</si>
  <si>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</si>
  <si>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</si>
  <si>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000  1  16  00000  00  0000  000</t>
  </si>
  <si>
    <t>Доходы от возмещения ущерба при возникновении страховых случаев</t>
  </si>
  <si>
    <t>000  1  16  23000  00  0000  000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</si>
  <si>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</si>
  <si>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000  1  16  23050  10  0000  140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</si>
  <si>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</si>
  <si>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</si>
  <si>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</si>
  <si>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</si>
  <si>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</si>
  <si>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000  2  02  01000  00  0000  000</t>
  </si>
  <si>
    <t>Дотации на выравнивание бюджетной обеспеченности</t>
  </si>
  <si>
    <t>000  2  02  01001  00  0000  000</t>
  </si>
  <si>
    <t>Дотации бюджетам поселений на выравнивание бюджетной обеспеченности</t>
  </si>
  <si>
    <t>000  2  02  01001  10  0000  151</t>
  </si>
  <si>
    <t>Дотации бюджетам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</si>
  <si>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</si>
  <si>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000  2  02  03000  00  0000  000</t>
  </si>
  <si>
    <t>Субвенции бюджетам на государственную регистрацию актов гражданского состояния</t>
  </si>
  <si>
    <t>000  2  02  03003  00  0000  000</t>
  </si>
  <si>
    <t>Субвенции бюджетам поселений на государственную регистрацию актов гражданского состояния</t>
  </si>
  <si>
    <t>000  2  02  03003  10  0000  151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</si>
  <si>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</si>
  <si>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</si>
  <si>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</si>
  <si>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</si>
  <si>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000  2  02  04000  00  0000  000</t>
  </si>
  <si>
    <t>Прочие межбюджетные трансферты, передаваемые бюджетам</t>
  </si>
  <si>
    <t>000  2  02  04999  00  0000  000</t>
  </si>
  <si>
    <t>Прочие межбюджетные трансферты, передаваемые бюджетам поселений</t>
  </si>
  <si>
    <t xml:space="preserve">000  2  02  04999  10  0000  151 </t>
  </si>
  <si>
    <t>ПРОЧИЕ БЕЗВОЗМЕЗДНЫЕ ПОСТУПЛЕНИЯ</t>
  </si>
  <si>
    <t>000  2  07  00000  00  0000  180</t>
  </si>
  <si>
    <t>Прочие безвозмездные поступления в бюджеты поселений</t>
  </si>
  <si>
    <t>000  2  07  05000  10  0000  180</t>
  </si>
  <si>
    <t>000 1 05 02010 02 0000 110</t>
  </si>
  <si>
    <t>000  1 09 04053 10 0000 110</t>
  </si>
  <si>
    <t xml:space="preserve"> 000 1 13 01995 10 0000 130</t>
  </si>
  <si>
    <t>000  1  13  01900  00  0000  000</t>
  </si>
  <si>
    <t>Субсидии бюджетам субъектов Российской Федерации и муниципальных образований (межбюджетные субсидии)</t>
  </si>
  <si>
    <t>000  2  02  02000  00  0000  000</t>
  </si>
  <si>
    <t>Прочие субсидии</t>
  </si>
  <si>
    <t>000  2  02  02999  00  0000  000</t>
  </si>
  <si>
    <t>Прочие субсидии бюджетам поселений</t>
  </si>
  <si>
    <t xml:space="preserve">000  2  02  02999  10  0000  151 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</si>
  <si>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</si>
  <si>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000  1  01  02010  01  0000  000</t>
  </si>
  <si>
    <t>2016 год</t>
  </si>
  <si>
    <t>000  1  14  06013  10  0000  430</t>
  </si>
  <si>
    <t>000  2  02  01003  10  0000  151</t>
  </si>
  <si>
    <t>Единый сельскохозяйственный налог</t>
  </si>
  <si>
    <t>000 1 05 03000 01 0000 110</t>
  </si>
  <si>
    <t>000  1  01  02000  00  0000  000</t>
  </si>
  <si>
    <t>000  1  01  02020  01  0000  000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</si>
  <si>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</si>
  <si>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000  1  01  02030  01  0000  110</t>
  </si>
  <si>
    <t>Земельный налог с организаций, обладающих земельным участком, расположенным в границах сельских поселений</t>
  </si>
  <si>
    <t>000  1  06  06033  10  0000  000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</si>
  <si>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</si>
  <si>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</si>
  <si>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000  1  11  05035  10  0000  000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</si>
  <si>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</si>
  <si>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БАУ, а также имущества ГУП и МУП, в т.ч. казенных)</t>
  </si>
  <si>
    <t xml:space="preserve"> Доходная чать бюджета сельского поселения Мулымья  на  2016 год видов доходов, подвидов доходов, классификации операций сектора государственного управления, относящихся к доходам бюджета  </t>
  </si>
  <si>
    <t>Наименование кода классификации доходов</t>
  </si>
  <si>
    <t>Код бюджетной классификации РФ</t>
  </si>
  <si>
    <t xml:space="preserve">Приложение 1.1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</si>
</sst>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.00_р_.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2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justify" vertical="top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82" fontId="7" fillId="0" borderId="11" xfId="0" applyNumberFormat="1" applyFont="1" applyFill="1" applyBorder="1" applyAlignment="1" applyProtection="1">
      <alignment horizontal="center"/>
      <protection/>
    </xf>
    <xf numFmtId="182" fontId="8" fillId="0" borderId="11" xfId="0" applyNumberFormat="1" applyFont="1" applyFill="1" applyBorder="1" applyAlignment="1" applyProtection="1">
      <alignment horizontal="center"/>
      <protection/>
    </xf>
    <xf numFmtId="182" fontId="9" fillId="0" borderId="11" xfId="0" applyNumberFormat="1" applyFont="1" applyFill="1" applyBorder="1" applyAlignment="1" applyProtection="1">
      <alignment horizontal="center"/>
      <protection/>
    </xf>
    <xf numFmtId="182" fontId="2" fillId="0" borderId="11" xfId="0" applyNumberFormat="1" applyFont="1" applyFill="1" applyBorder="1" applyAlignment="1" applyProtection="1">
      <alignment horizontal="center"/>
      <protection/>
    </xf>
    <xf numFmtId="182" fontId="8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182" fontId="2" fillId="30" borderId="11" xfId="0" applyNumberFormat="1" applyFont="1" applyFill="1" applyBorder="1" applyAlignment="1" applyProtection="1">
      <alignment horizontal="center"/>
      <protection/>
    </xf>
    <xf numFmtId="182" fontId="2" fillId="31" borderId="1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justify" wrapText="1"/>
      <protection/>
    </xf>
    <xf numFmtId="0" fontId="9" fillId="0" borderId="13" xfId="0" applyNumberFormat="1" applyFont="1" applyFill="1" applyBorder="1" applyAlignment="1" applyProtection="1">
      <alignment horizontal="justify" wrapText="1"/>
      <protection/>
    </xf>
    <xf numFmtId="0" fontId="9" fillId="0" borderId="10" xfId="0" applyNumberFormat="1" applyFont="1" applyFill="1" applyBorder="1" applyAlignment="1" applyProtection="1">
      <alignment horizontal="justify" wrapText="1"/>
      <protection/>
    </xf>
    <xf numFmtId="0" fontId="2" fillId="0" borderId="12" xfId="0" applyNumberFormat="1" applyFont="1" applyFill="1" applyBorder="1" applyAlignment="1" applyProtection="1">
      <alignment horizontal="justify" wrapText="1"/>
      <protection/>
    </xf>
    <xf numFmtId="0" fontId="2" fillId="0" borderId="13" xfId="0" applyNumberFormat="1" applyFont="1" applyFill="1" applyBorder="1" applyAlignment="1" applyProtection="1">
      <alignment horizontal="justify" wrapText="1"/>
      <protection/>
    </xf>
    <xf numFmtId="0" fontId="2" fillId="0" borderId="10" xfId="0" applyNumberFormat="1" applyFont="1" applyFill="1" applyBorder="1" applyAlignment="1" applyProtection="1">
      <alignment horizontal="justify" wrapText="1"/>
      <protection/>
    </xf>
    <xf numFmtId="0" fontId="8" fillId="0" borderId="12" xfId="0" applyNumberFormat="1" applyFont="1" applyFill="1" applyBorder="1" applyAlignment="1" applyProtection="1">
      <alignment horizontal="justify" wrapText="1"/>
      <protection/>
    </xf>
    <xf numFmtId="0" fontId="8" fillId="0" borderId="13" xfId="0" applyNumberFormat="1" applyFont="1" applyFill="1" applyBorder="1" applyAlignment="1" applyProtection="1">
      <alignment horizontal="justify" wrapText="1"/>
      <protection/>
    </xf>
    <xf numFmtId="0" fontId="8" fillId="0" borderId="10" xfId="0" applyNumberFormat="1" applyFont="1" applyFill="1" applyBorder="1" applyAlignment="1" applyProtection="1">
      <alignment horizontal="justify" wrapText="1"/>
      <protection/>
    </xf>
    <xf numFmtId="0" fontId="7" fillId="0" borderId="12" xfId="0" applyNumberFormat="1" applyFont="1" applyFill="1" applyBorder="1" applyAlignment="1" applyProtection="1">
      <alignment horizontal="justify" wrapText="1"/>
      <protection/>
    </xf>
    <xf numFmtId="0" fontId="7" fillId="0" borderId="13" xfId="0" applyNumberFormat="1" applyFont="1" applyFill="1" applyBorder="1" applyAlignment="1" applyProtection="1">
      <alignment horizontal="justify" wrapText="1"/>
      <protection/>
    </xf>
    <xf numFmtId="0" fontId="7" fillId="0" borderId="10" xfId="0" applyNumberFormat="1" applyFont="1" applyFill="1" applyBorder="1" applyAlignment="1" applyProtection="1">
      <alignment horizontal="justify" wrapText="1"/>
      <protection/>
    </xf>
    <xf numFmtId="0" fontId="7" fillId="0" borderId="12" xfId="0" applyNumberFormat="1" applyFont="1" applyFill="1" applyBorder="1" applyAlignment="1" applyProtection="1">
      <alignment horizontal="justify" vertical="top" wrapText="1"/>
      <protection/>
    </xf>
    <xf numFmtId="0" fontId="7" fillId="0" borderId="13" xfId="0" applyNumberFormat="1" applyFont="1" applyFill="1" applyBorder="1" applyAlignment="1" applyProtection="1">
      <alignment horizontal="justify" vertical="top" wrapText="1"/>
      <protection/>
    </xf>
    <xf numFmtId="0" fontId="7" fillId="0" borderId="10" xfId="0" applyNumberFormat="1" applyFont="1" applyFill="1" applyBorder="1" applyAlignment="1" applyProtection="1">
      <alignment horizontal="justify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30" borderId="0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2" width="9.140625" style="1" customWidth="1"/>
    <col min="3" max="3" width="24.57421875" style="1" customWidth="1"/>
    <col min="4" max="4" width="33.28125" style="1" customWidth="1"/>
    <col min="5" max="5" width="18.421875" style="10" customWidth="1"/>
    <col min="6" max="6" width="11.28125" style="1" customWidth="1"/>
    <col min="7" max="16384" width="9.140625" style="1" customWidth="1"/>
  </cols>
  <sheetData>
    <row r="1" spans="1:5" ht="15" customHeight="1">
      <c r="A1" s="39"/>
      <c r="B1" s="39"/>
      <c r="E1" s="3" t="s">
        <v>123</v>
      </c>
    </row>
    <row r="2" spans="1:5" ht="14.25" customHeight="1">
      <c r="A2" s="39"/>
      <c r="B2" s="39"/>
      <c r="C2" s="3"/>
      <c r="E2" s="12" t="s">
        <v>1</v>
      </c>
    </row>
    <row r="3" spans="1:5" ht="19.5" customHeight="1">
      <c r="A3" s="39"/>
      <c r="B3" s="39"/>
      <c r="C3" s="3"/>
      <c r="E3" s="12"/>
    </row>
    <row r="4" spans="1:5" ht="40.5" customHeight="1">
      <c r="A4" s="41" t="s">
        <v>120</v>
      </c>
      <c r="B4" s="41"/>
      <c r="C4" s="41"/>
      <c r="D4" s="41"/>
      <c r="E4" s="41"/>
    </row>
    <row r="5" spans="1:5" ht="13.5" thickBot="1">
      <c r="A5" s="40"/>
      <c r="B5" s="40"/>
      <c r="C5" s="40"/>
      <c r="D5" s="11"/>
      <c r="E5" s="4" t="s">
        <v>2</v>
      </c>
    </row>
    <row r="6" spans="1:5" ht="13.5" thickBot="1">
      <c r="A6" s="36" t="s">
        <v>121</v>
      </c>
      <c r="B6" s="37"/>
      <c r="C6" s="38"/>
      <c r="D6" s="2" t="s">
        <v>122</v>
      </c>
      <c r="E6" s="2" t="s">
        <v>104</v>
      </c>
    </row>
    <row r="7" spans="1:5" ht="13.5" thickBot="1">
      <c r="A7" s="30" t="s">
        <v>3</v>
      </c>
      <c r="B7" s="31"/>
      <c r="C7" s="32"/>
      <c r="D7" s="13" t="s">
        <v>4</v>
      </c>
      <c r="E7" s="5">
        <f>E8+E47</f>
        <v>41561.00000000001</v>
      </c>
    </row>
    <row r="8" spans="1:5" ht="18.75" customHeight="1" thickBot="1">
      <c r="A8" s="33" t="s">
        <v>5</v>
      </c>
      <c r="B8" s="34"/>
      <c r="C8" s="35"/>
      <c r="D8" s="13" t="s">
        <v>6</v>
      </c>
      <c r="E8" s="5">
        <f>E9+E17+E25+E27+E31+E37+E40+E44+E14</f>
        <v>4934.3</v>
      </c>
    </row>
    <row r="9" spans="1:5" ht="18" customHeight="1" thickBot="1">
      <c r="A9" s="27" t="s">
        <v>7</v>
      </c>
      <c r="B9" s="28"/>
      <c r="C9" s="29"/>
      <c r="D9" s="14" t="s">
        <v>8</v>
      </c>
      <c r="E9" s="6">
        <f>E10</f>
        <v>3350.1</v>
      </c>
    </row>
    <row r="10" spans="1:5" ht="13.5" thickBot="1">
      <c r="A10" s="21" t="s">
        <v>9</v>
      </c>
      <c r="B10" s="22"/>
      <c r="C10" s="23"/>
      <c r="D10" s="15" t="s">
        <v>109</v>
      </c>
      <c r="E10" s="7">
        <f>SUM(E11:E13)</f>
        <v>3350.1</v>
      </c>
    </row>
    <row r="11" spans="1:5" ht="63.75" customHeight="1" thickBot="1">
      <c r="A11" s="24" t="s">
        <v>102</v>
      </c>
      <c r="B11" s="25"/>
      <c r="C11" s="26"/>
      <c r="D11" s="16" t="s">
        <v>103</v>
      </c>
      <c r="E11" s="8">
        <v>3300</v>
      </c>
    </row>
    <row r="12" spans="1:5" ht="64.5" customHeight="1" thickBot="1">
      <c r="A12" s="24" t="s">
        <v>10</v>
      </c>
      <c r="B12" s="25"/>
      <c r="C12" s="26"/>
      <c r="D12" s="16" t="s">
        <v>110</v>
      </c>
      <c r="E12" s="8">
        <v>30</v>
      </c>
    </row>
    <row r="13" spans="1:5" ht="55.5" customHeight="1" thickBot="1">
      <c r="A13" s="24" t="s">
        <v>111</v>
      </c>
      <c r="B13" s="25"/>
      <c r="C13" s="26"/>
      <c r="D13" s="16" t="s">
        <v>112</v>
      </c>
      <c r="E13" s="8">
        <v>20.1</v>
      </c>
    </row>
    <row r="14" spans="1:5" ht="14.25" customHeight="1" thickBot="1">
      <c r="A14" s="27" t="s">
        <v>11</v>
      </c>
      <c r="B14" s="28"/>
      <c r="C14" s="29"/>
      <c r="D14" s="14" t="s">
        <v>12</v>
      </c>
      <c r="E14" s="6">
        <f>E16+E15</f>
        <v>232.3</v>
      </c>
    </row>
    <row r="15" spans="1:5" ht="14.25" customHeight="1" thickBot="1">
      <c r="A15" s="42" t="s">
        <v>107</v>
      </c>
      <c r="B15" s="43"/>
      <c r="C15" s="44"/>
      <c r="D15" s="16" t="s">
        <v>108</v>
      </c>
      <c r="E15" s="8">
        <v>2.3</v>
      </c>
    </row>
    <row r="16" spans="1:5" ht="23.25" customHeight="1" thickBot="1">
      <c r="A16" s="24" t="s">
        <v>13</v>
      </c>
      <c r="B16" s="25"/>
      <c r="C16" s="26"/>
      <c r="D16" s="17" t="s">
        <v>92</v>
      </c>
      <c r="E16" s="8">
        <v>230</v>
      </c>
    </row>
    <row r="17" spans="1:5" ht="14.25" thickBot="1">
      <c r="A17" s="27" t="s">
        <v>14</v>
      </c>
      <c r="B17" s="28"/>
      <c r="C17" s="29"/>
      <c r="D17" s="14" t="s">
        <v>15</v>
      </c>
      <c r="E17" s="6">
        <f>E18+E20+E24</f>
        <v>626.5</v>
      </c>
    </row>
    <row r="18" spans="1:5" ht="18" customHeight="1" thickBot="1">
      <c r="A18" s="21" t="s">
        <v>16</v>
      </c>
      <c r="B18" s="22"/>
      <c r="C18" s="23"/>
      <c r="D18" s="15" t="s">
        <v>17</v>
      </c>
      <c r="E18" s="8">
        <f>E19</f>
        <v>430</v>
      </c>
    </row>
    <row r="19" spans="1:5" ht="51" customHeight="1" thickBot="1">
      <c r="A19" s="24" t="s">
        <v>18</v>
      </c>
      <c r="B19" s="25"/>
      <c r="C19" s="26"/>
      <c r="D19" s="16" t="s">
        <v>19</v>
      </c>
      <c r="E19" s="8">
        <v>430</v>
      </c>
    </row>
    <row r="20" spans="1:5" ht="13.5" thickBot="1">
      <c r="A20" s="21" t="s">
        <v>20</v>
      </c>
      <c r="B20" s="22"/>
      <c r="C20" s="23"/>
      <c r="D20" s="15" t="s">
        <v>21</v>
      </c>
      <c r="E20" s="8">
        <f>E21+E23</f>
        <v>140</v>
      </c>
    </row>
    <row r="21" spans="1:5" ht="51" customHeight="1" hidden="1" thickBot="1">
      <c r="A21" s="24" t="s">
        <v>22</v>
      </c>
      <c r="B21" s="25"/>
      <c r="C21" s="26"/>
      <c r="D21" s="16" t="s">
        <v>23</v>
      </c>
      <c r="E21" s="8">
        <f>E22</f>
        <v>0</v>
      </c>
    </row>
    <row r="22" spans="1:5" ht="64.5" customHeight="1" hidden="1" thickBot="1">
      <c r="A22" s="24" t="s">
        <v>24</v>
      </c>
      <c r="B22" s="25"/>
      <c r="C22" s="26"/>
      <c r="D22" s="16" t="s">
        <v>25</v>
      </c>
      <c r="E22" s="8"/>
    </row>
    <row r="23" spans="1:5" ht="42.75" customHeight="1" thickBot="1">
      <c r="A23" s="24" t="s">
        <v>113</v>
      </c>
      <c r="B23" s="25"/>
      <c r="C23" s="26"/>
      <c r="D23" s="16" t="s">
        <v>114</v>
      </c>
      <c r="E23" s="8">
        <v>140</v>
      </c>
    </row>
    <row r="24" spans="1:5" ht="45" customHeight="1" thickBot="1">
      <c r="A24" s="24" t="s">
        <v>115</v>
      </c>
      <c r="B24" s="25"/>
      <c r="C24" s="26"/>
      <c r="D24" s="16" t="s">
        <v>116</v>
      </c>
      <c r="E24" s="8">
        <v>56.5</v>
      </c>
    </row>
    <row r="25" spans="1:5" ht="18.75" customHeight="1" thickBot="1">
      <c r="A25" s="27" t="s">
        <v>26</v>
      </c>
      <c r="B25" s="28"/>
      <c r="C25" s="29"/>
      <c r="D25" s="14" t="s">
        <v>27</v>
      </c>
      <c r="E25" s="6">
        <f>E26</f>
        <v>60.4</v>
      </c>
    </row>
    <row r="26" spans="1:5" ht="64.5" customHeight="1" thickBot="1">
      <c r="A26" s="24" t="s">
        <v>28</v>
      </c>
      <c r="B26" s="25"/>
      <c r="C26" s="26"/>
      <c r="D26" s="16" t="s">
        <v>29</v>
      </c>
      <c r="E26" s="8">
        <v>60.4</v>
      </c>
    </row>
    <row r="27" spans="1:5" ht="42" customHeight="1" hidden="1" thickBot="1">
      <c r="A27" s="27" t="s">
        <v>30</v>
      </c>
      <c r="B27" s="28"/>
      <c r="C27" s="29"/>
      <c r="D27" s="18" t="s">
        <v>31</v>
      </c>
      <c r="E27" s="9">
        <f>E28</f>
        <v>0</v>
      </c>
    </row>
    <row r="28" spans="1:5" ht="13.5" hidden="1" thickBot="1">
      <c r="A28" s="21" t="s">
        <v>32</v>
      </c>
      <c r="B28" s="22"/>
      <c r="C28" s="23"/>
      <c r="D28" s="15" t="s">
        <v>33</v>
      </c>
      <c r="E28" s="7">
        <f>E29</f>
        <v>0</v>
      </c>
    </row>
    <row r="29" spans="1:5" ht="24.75" customHeight="1" hidden="1" thickBot="1">
      <c r="A29" s="24" t="s">
        <v>35</v>
      </c>
      <c r="B29" s="25"/>
      <c r="C29" s="26"/>
      <c r="D29" s="16" t="s">
        <v>34</v>
      </c>
      <c r="E29" s="8">
        <f>E30</f>
        <v>0</v>
      </c>
    </row>
    <row r="30" spans="1:5" ht="44.25" customHeight="1" hidden="1" thickBot="1">
      <c r="A30" s="24" t="s">
        <v>35</v>
      </c>
      <c r="B30" s="25"/>
      <c r="C30" s="26"/>
      <c r="D30" s="16" t="s">
        <v>93</v>
      </c>
      <c r="E30" s="8"/>
    </row>
    <row r="31" spans="1:5" ht="58.5" customHeight="1" thickBot="1">
      <c r="A31" s="27" t="s">
        <v>36</v>
      </c>
      <c r="B31" s="28"/>
      <c r="C31" s="29"/>
      <c r="D31" s="14" t="s">
        <v>37</v>
      </c>
      <c r="E31" s="6">
        <f>E32+E34</f>
        <v>450</v>
      </c>
    </row>
    <row r="32" spans="1:5" ht="88.5" customHeight="1" thickBot="1">
      <c r="A32" s="21" t="s">
        <v>38</v>
      </c>
      <c r="B32" s="22"/>
      <c r="C32" s="23"/>
      <c r="D32" s="15" t="s">
        <v>39</v>
      </c>
      <c r="E32" s="7">
        <f>E33</f>
        <v>50</v>
      </c>
    </row>
    <row r="33" spans="1:5" ht="69" customHeight="1" thickBot="1">
      <c r="A33" s="24" t="s">
        <v>118</v>
      </c>
      <c r="B33" s="25"/>
      <c r="C33" s="26"/>
      <c r="D33" s="16" t="s">
        <v>117</v>
      </c>
      <c r="E33" s="8">
        <v>50</v>
      </c>
    </row>
    <row r="34" spans="1:5" ht="66" customHeight="1" thickBot="1">
      <c r="A34" s="21" t="s">
        <v>119</v>
      </c>
      <c r="B34" s="22"/>
      <c r="C34" s="23"/>
      <c r="D34" s="15" t="s">
        <v>40</v>
      </c>
      <c r="E34" s="7">
        <f>E35</f>
        <v>400</v>
      </c>
    </row>
    <row r="35" spans="1:5" ht="63.75" customHeight="1" thickBot="1">
      <c r="A35" s="24" t="s">
        <v>41</v>
      </c>
      <c r="B35" s="25"/>
      <c r="C35" s="26"/>
      <c r="D35" s="16" t="s">
        <v>42</v>
      </c>
      <c r="E35" s="8">
        <f>E36</f>
        <v>400</v>
      </c>
    </row>
    <row r="36" spans="1:5" ht="51.75" customHeight="1" thickBot="1">
      <c r="A36" s="24" t="s">
        <v>43</v>
      </c>
      <c r="B36" s="25"/>
      <c r="C36" s="26"/>
      <c r="D36" s="16" t="s">
        <v>44</v>
      </c>
      <c r="E36" s="8">
        <v>400</v>
      </c>
    </row>
    <row r="37" spans="1:5" ht="29.25" customHeight="1" thickBot="1">
      <c r="A37" s="27" t="s">
        <v>45</v>
      </c>
      <c r="B37" s="28"/>
      <c r="C37" s="29"/>
      <c r="D37" s="14" t="s">
        <v>46</v>
      </c>
      <c r="E37" s="6">
        <f>E38</f>
        <v>215</v>
      </c>
    </row>
    <row r="38" spans="1:5" ht="24.75" customHeight="1" thickBot="1">
      <c r="A38" s="24" t="s">
        <v>47</v>
      </c>
      <c r="B38" s="25"/>
      <c r="C38" s="26"/>
      <c r="D38" s="16" t="s">
        <v>95</v>
      </c>
      <c r="E38" s="8">
        <f>E39</f>
        <v>215</v>
      </c>
    </row>
    <row r="39" spans="1:5" ht="42" customHeight="1" thickBot="1">
      <c r="A39" s="24" t="s">
        <v>48</v>
      </c>
      <c r="B39" s="25"/>
      <c r="C39" s="26"/>
      <c r="D39" s="16" t="s">
        <v>94</v>
      </c>
      <c r="E39" s="8">
        <v>215</v>
      </c>
    </row>
    <row r="40" spans="1:5" ht="38.25" customHeight="1" hidden="1" thickBot="1">
      <c r="A40" s="27" t="s">
        <v>49</v>
      </c>
      <c r="B40" s="28"/>
      <c r="C40" s="29"/>
      <c r="D40" s="14" t="s">
        <v>50</v>
      </c>
      <c r="E40" s="6">
        <f>E41</f>
        <v>0</v>
      </c>
    </row>
    <row r="41" spans="1:5" ht="53.25" customHeight="1" hidden="1" thickBot="1">
      <c r="A41" s="21" t="s">
        <v>51</v>
      </c>
      <c r="B41" s="22"/>
      <c r="C41" s="23"/>
      <c r="D41" s="15" t="s">
        <v>52</v>
      </c>
      <c r="E41" s="7">
        <f>E42</f>
        <v>0</v>
      </c>
    </row>
    <row r="42" spans="1:5" ht="41.25" customHeight="1" hidden="1" thickBot="1">
      <c r="A42" s="24" t="s">
        <v>53</v>
      </c>
      <c r="B42" s="25"/>
      <c r="C42" s="26"/>
      <c r="D42" s="16" t="s">
        <v>54</v>
      </c>
      <c r="E42" s="8">
        <f>E43</f>
        <v>0</v>
      </c>
    </row>
    <row r="43" spans="1:5" ht="51.75" customHeight="1" hidden="1" thickBot="1">
      <c r="A43" s="24" t="s">
        <v>55</v>
      </c>
      <c r="B43" s="25"/>
      <c r="C43" s="26"/>
      <c r="D43" s="16" t="s">
        <v>105</v>
      </c>
      <c r="E43" s="8"/>
    </row>
    <row r="44" spans="1:5" ht="29.25" customHeight="1" hidden="1" thickBot="1">
      <c r="A44" s="27" t="s">
        <v>56</v>
      </c>
      <c r="B44" s="28"/>
      <c r="C44" s="29"/>
      <c r="D44" s="18" t="s">
        <v>57</v>
      </c>
      <c r="E44" s="9">
        <f>E45</f>
        <v>0</v>
      </c>
    </row>
    <row r="45" spans="1:5" ht="24.75" customHeight="1" hidden="1" thickBot="1">
      <c r="A45" s="21" t="s">
        <v>58</v>
      </c>
      <c r="B45" s="22"/>
      <c r="C45" s="23"/>
      <c r="D45" s="15" t="s">
        <v>59</v>
      </c>
      <c r="E45" s="7">
        <f>E46</f>
        <v>0</v>
      </c>
    </row>
    <row r="46" spans="1:5" ht="51" customHeight="1" hidden="1" thickBot="1">
      <c r="A46" s="24" t="s">
        <v>60</v>
      </c>
      <c r="B46" s="25"/>
      <c r="C46" s="26"/>
      <c r="D46" s="16" t="s">
        <v>61</v>
      </c>
      <c r="E46" s="8"/>
    </row>
    <row r="47" spans="1:5" ht="18" customHeight="1" thickBot="1">
      <c r="A47" s="30" t="s">
        <v>62</v>
      </c>
      <c r="B47" s="31"/>
      <c r="C47" s="32"/>
      <c r="D47" s="13" t="s">
        <v>63</v>
      </c>
      <c r="E47" s="5">
        <f>E48+E64</f>
        <v>36626.700000000004</v>
      </c>
    </row>
    <row r="48" spans="1:5" ht="41.25" customHeight="1" thickBot="1">
      <c r="A48" s="30" t="s">
        <v>64</v>
      </c>
      <c r="B48" s="31"/>
      <c r="C48" s="32"/>
      <c r="D48" s="13" t="s">
        <v>65</v>
      </c>
      <c r="E48" s="5">
        <f>E49+E56+E61</f>
        <v>36626.700000000004</v>
      </c>
    </row>
    <row r="49" spans="1:5" ht="26.25" customHeight="1" thickBot="1">
      <c r="A49" s="27" t="s">
        <v>66</v>
      </c>
      <c r="B49" s="28"/>
      <c r="C49" s="29"/>
      <c r="D49" s="14" t="s">
        <v>67</v>
      </c>
      <c r="E49" s="6">
        <f>E50+E53</f>
        <v>30156.9</v>
      </c>
    </row>
    <row r="50" spans="1:5" ht="25.5" customHeight="1" thickBot="1">
      <c r="A50" s="21" t="s">
        <v>68</v>
      </c>
      <c r="B50" s="22"/>
      <c r="C50" s="23"/>
      <c r="D50" s="15" t="s">
        <v>69</v>
      </c>
      <c r="E50" s="7">
        <f>E51+E52</f>
        <v>30156.9</v>
      </c>
    </row>
    <row r="51" spans="1:5" ht="29.25" customHeight="1" thickBot="1">
      <c r="A51" s="24" t="s">
        <v>70</v>
      </c>
      <c r="B51" s="25"/>
      <c r="C51" s="26"/>
      <c r="D51" s="16" t="s">
        <v>71</v>
      </c>
      <c r="E51" s="20">
        <v>30156.9</v>
      </c>
    </row>
    <row r="52" spans="1:5" ht="29.25" customHeight="1" hidden="1" thickBot="1">
      <c r="A52" s="24" t="s">
        <v>72</v>
      </c>
      <c r="B52" s="25"/>
      <c r="C52" s="26"/>
      <c r="D52" s="16" t="s">
        <v>106</v>
      </c>
      <c r="E52" s="19">
        <v>0</v>
      </c>
    </row>
    <row r="53" spans="1:5" ht="27.75" customHeight="1" hidden="1" thickBot="1">
      <c r="A53" s="27" t="s">
        <v>96</v>
      </c>
      <c r="B53" s="28"/>
      <c r="C53" s="29"/>
      <c r="D53" s="14" t="s">
        <v>97</v>
      </c>
      <c r="E53" s="7">
        <f>E55</f>
        <v>0</v>
      </c>
    </row>
    <row r="54" spans="1:5" ht="17.25" customHeight="1" hidden="1" thickBot="1">
      <c r="A54" s="21" t="s">
        <v>98</v>
      </c>
      <c r="B54" s="22"/>
      <c r="C54" s="23"/>
      <c r="D54" s="15" t="s">
        <v>99</v>
      </c>
      <c r="E54" s="7">
        <f>E55</f>
        <v>0</v>
      </c>
    </row>
    <row r="55" spans="1:5" ht="18" customHeight="1" hidden="1" thickBot="1">
      <c r="A55" s="24" t="s">
        <v>100</v>
      </c>
      <c r="B55" s="25"/>
      <c r="C55" s="26"/>
      <c r="D55" s="16" t="s">
        <v>101</v>
      </c>
      <c r="E55" s="8"/>
    </row>
    <row r="56" spans="1:5" ht="38.25" customHeight="1" thickBot="1">
      <c r="A56" s="27" t="s">
        <v>73</v>
      </c>
      <c r="B56" s="28"/>
      <c r="C56" s="29"/>
      <c r="D56" s="14" t="s">
        <v>74</v>
      </c>
      <c r="E56" s="6">
        <f>E57+E59</f>
        <v>441.9</v>
      </c>
    </row>
    <row r="57" spans="1:5" ht="27" customHeight="1" thickBot="1">
      <c r="A57" s="21" t="s">
        <v>75</v>
      </c>
      <c r="B57" s="22"/>
      <c r="C57" s="23"/>
      <c r="D57" s="15" t="s">
        <v>76</v>
      </c>
      <c r="E57" s="7">
        <f>E58</f>
        <v>45.9</v>
      </c>
    </row>
    <row r="58" spans="1:5" ht="38.25" customHeight="1" thickBot="1">
      <c r="A58" s="24" t="s">
        <v>77</v>
      </c>
      <c r="B58" s="25"/>
      <c r="C58" s="26"/>
      <c r="D58" s="16" t="s">
        <v>78</v>
      </c>
      <c r="E58" s="20">
        <v>45.9</v>
      </c>
    </row>
    <row r="59" spans="1:5" ht="36.75" customHeight="1" thickBot="1">
      <c r="A59" s="21" t="s">
        <v>79</v>
      </c>
      <c r="B59" s="22"/>
      <c r="C59" s="23"/>
      <c r="D59" s="15" t="s">
        <v>80</v>
      </c>
      <c r="E59" s="7">
        <f>E60</f>
        <v>396</v>
      </c>
    </row>
    <row r="60" spans="1:5" ht="42" customHeight="1" thickBot="1">
      <c r="A60" s="24" t="s">
        <v>81</v>
      </c>
      <c r="B60" s="25"/>
      <c r="C60" s="26"/>
      <c r="D60" s="16" t="s">
        <v>82</v>
      </c>
      <c r="E60" s="20">
        <v>396</v>
      </c>
    </row>
    <row r="61" spans="1:5" ht="18.75" customHeight="1" thickBot="1">
      <c r="A61" s="27" t="s">
        <v>0</v>
      </c>
      <c r="B61" s="28"/>
      <c r="C61" s="29"/>
      <c r="D61" s="14" t="s">
        <v>83</v>
      </c>
      <c r="E61" s="6">
        <f>E62</f>
        <v>6027.9</v>
      </c>
    </row>
    <row r="62" spans="1:5" ht="27" customHeight="1" thickBot="1">
      <c r="A62" s="21" t="s">
        <v>84</v>
      </c>
      <c r="B62" s="22"/>
      <c r="C62" s="23"/>
      <c r="D62" s="15" t="s">
        <v>85</v>
      </c>
      <c r="E62" s="7">
        <f>E63</f>
        <v>6027.9</v>
      </c>
    </row>
    <row r="63" spans="1:5" ht="30.75" customHeight="1" thickBot="1">
      <c r="A63" s="24" t="s">
        <v>86</v>
      </c>
      <c r="B63" s="25"/>
      <c r="C63" s="26"/>
      <c r="D63" s="16" t="s">
        <v>87</v>
      </c>
      <c r="E63" s="8">
        <v>6027.9</v>
      </c>
    </row>
    <row r="64" spans="1:5" ht="18" customHeight="1" hidden="1" thickBot="1">
      <c r="A64" s="27" t="s">
        <v>88</v>
      </c>
      <c r="B64" s="28"/>
      <c r="C64" s="29"/>
      <c r="D64" s="14" t="s">
        <v>89</v>
      </c>
      <c r="E64" s="6">
        <f>E65</f>
        <v>0</v>
      </c>
    </row>
    <row r="65" spans="1:5" ht="29.25" customHeight="1" hidden="1" thickBot="1">
      <c r="A65" s="24" t="s">
        <v>90</v>
      </c>
      <c r="B65" s="25"/>
      <c r="C65" s="26"/>
      <c r="D65" s="16" t="s">
        <v>91</v>
      </c>
      <c r="E65" s="8"/>
    </row>
  </sheetData>
  <sheetProtection/>
  <mergeCells count="64">
    <mergeCell ref="A16:C16"/>
    <mergeCell ref="A6:C6"/>
    <mergeCell ref="A7:C7"/>
    <mergeCell ref="A1:A3"/>
    <mergeCell ref="B1:B3"/>
    <mergeCell ref="A5:C5"/>
    <mergeCell ref="A4:E4"/>
    <mergeCell ref="A15:C15"/>
    <mergeCell ref="A26:C26"/>
    <mergeCell ref="A19:C19"/>
    <mergeCell ref="A20:C20"/>
    <mergeCell ref="A8:C8"/>
    <mergeCell ref="A9:C9"/>
    <mergeCell ref="A10:C10"/>
    <mergeCell ref="A11:C11"/>
    <mergeCell ref="A12:C12"/>
    <mergeCell ref="A13:C13"/>
    <mergeCell ref="A14:C14"/>
    <mergeCell ref="A35:C35"/>
    <mergeCell ref="A17:C17"/>
    <mergeCell ref="A18:C18"/>
    <mergeCell ref="A31:C31"/>
    <mergeCell ref="A32:C32"/>
    <mergeCell ref="A21:C21"/>
    <mergeCell ref="A22:C22"/>
    <mergeCell ref="A23:C23"/>
    <mergeCell ref="A24:C24"/>
    <mergeCell ref="A25:C25"/>
    <mergeCell ref="A50:C50"/>
    <mergeCell ref="A38:C38"/>
    <mergeCell ref="A39:C39"/>
    <mergeCell ref="A27:C27"/>
    <mergeCell ref="A28:C28"/>
    <mergeCell ref="A29:C29"/>
    <mergeCell ref="A30:C30"/>
    <mergeCell ref="A33:C33"/>
    <mergeCell ref="A34:C34"/>
    <mergeCell ref="A40:C40"/>
    <mergeCell ref="A51:C51"/>
    <mergeCell ref="A53:C53"/>
    <mergeCell ref="A36:C36"/>
    <mergeCell ref="A37:C37"/>
    <mergeCell ref="A44:C44"/>
    <mergeCell ref="A45:C45"/>
    <mergeCell ref="A46:C46"/>
    <mergeCell ref="A47:C47"/>
    <mergeCell ref="A48:C48"/>
    <mergeCell ref="A49:C49"/>
    <mergeCell ref="A41:C41"/>
    <mergeCell ref="A42:C42"/>
    <mergeCell ref="A43:C43"/>
    <mergeCell ref="A52:C52"/>
    <mergeCell ref="A65:C65"/>
    <mergeCell ref="A60:C60"/>
    <mergeCell ref="A61:C61"/>
    <mergeCell ref="A62:C62"/>
    <mergeCell ref="A63:C63"/>
    <mergeCell ref="A54:C54"/>
    <mergeCell ref="A57:C57"/>
    <mergeCell ref="A58:C58"/>
    <mergeCell ref="A56:C56"/>
    <mergeCell ref="A59:C59"/>
    <mergeCell ref="A64:C64"/>
    <mergeCell ref="A55:C55"/>
  </mergeCells>
  <printOptions/>
  <pageMargins left="0.75" right="0.16" top="0.5" bottom="0.5" header="0.5" footer="0.5"/>
  <pageSetup fitToHeight="3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128</cp:lastModifiedBy>
  <cp:lastPrinted>2015-11-30T09:15:40Z</cp:lastPrinted>
  <dcterms:created xsi:type="dcterms:W3CDTF">2008-01-21T13:52:13Z</dcterms:created>
  <dcterms:modified xsi:type="dcterms:W3CDTF">2015-12-23T11:13:20Z</dcterms:modified>
  <cp:category/>
  <cp:version/>
  <cp:contentType/>
  <cp:contentStatus/>
</cp:coreProperties>
</file>